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900" windowWidth="18315" windowHeight="7680"/>
  </bookViews>
  <sheets>
    <sheet name="Menu" sheetId="1" r:id="rId1"/>
    <sheet name="Adding" sheetId="2" r:id="rId2"/>
    <sheet name="Subtraction" sheetId="7" r:id="rId3"/>
    <sheet name="Multiplication" sheetId="8" r:id="rId4"/>
    <sheet name="Division" sheetId="9" r:id="rId5"/>
    <sheet name="All" sheetId="10" r:id="rId6"/>
  </sheets>
  <calcPr calcId="145621"/>
</workbook>
</file>

<file path=xl/calcChain.xml><?xml version="1.0" encoding="utf-8"?>
<calcChain xmlns="http://schemas.openxmlformats.org/spreadsheetml/2006/main">
  <c r="I17" i="10" l="1"/>
  <c r="L17" i="10" s="1"/>
  <c r="D17" i="10"/>
  <c r="G17" i="10" s="1"/>
  <c r="L13" i="10"/>
  <c r="O13" i="10" s="1"/>
  <c r="B13" i="10"/>
  <c r="J9" i="10"/>
  <c r="M9" i="10" s="1"/>
  <c r="E9" i="10"/>
  <c r="H9" i="10" s="1"/>
  <c r="B5" i="10"/>
  <c r="E5" i="10" s="1"/>
  <c r="G5" i="10"/>
  <c r="J5" i="10" s="1"/>
  <c r="G13" i="10"/>
  <c r="J13" i="10" s="1"/>
  <c r="E13" i="10"/>
  <c r="L5" i="10"/>
  <c r="O5" i="10" s="1"/>
  <c r="F21" i="1"/>
  <c r="E23" i="1" s="1"/>
  <c r="I17" i="9"/>
  <c r="L17" i="9" s="1"/>
  <c r="D17" i="9"/>
  <c r="G17" i="9" s="1"/>
  <c r="L13" i="9"/>
  <c r="O13" i="9" s="1"/>
  <c r="G13" i="9"/>
  <c r="J13" i="9" s="1"/>
  <c r="B13" i="9"/>
  <c r="E13" i="9" s="1"/>
  <c r="J9" i="9"/>
  <c r="M9" i="9" s="1"/>
  <c r="E9" i="9"/>
  <c r="H9" i="9" s="1"/>
  <c r="L5" i="9"/>
  <c r="G5" i="9"/>
  <c r="B5" i="9"/>
  <c r="O5" i="9"/>
  <c r="J5" i="9"/>
  <c r="E5" i="9"/>
  <c r="I17" i="8"/>
  <c r="D17" i="8"/>
  <c r="L13" i="8"/>
  <c r="G13" i="8"/>
  <c r="B13" i="8"/>
  <c r="J9" i="8"/>
  <c r="E9" i="8"/>
  <c r="L5" i="8"/>
  <c r="G5" i="8"/>
  <c r="B5" i="8"/>
  <c r="E5" i="8" s="1"/>
  <c r="L17" i="8"/>
  <c r="G17" i="8"/>
  <c r="O13" i="8"/>
  <c r="J13" i="8"/>
  <c r="E13" i="8"/>
  <c r="M9" i="8"/>
  <c r="H9" i="8"/>
  <c r="O5" i="8"/>
  <c r="J5" i="8"/>
  <c r="I17" i="7"/>
  <c r="D17" i="7"/>
  <c r="L13" i="7"/>
  <c r="G13" i="7"/>
  <c r="B13" i="7"/>
  <c r="J9" i="7"/>
  <c r="E9" i="7"/>
  <c r="L5" i="7"/>
  <c r="B5" i="7"/>
  <c r="L17" i="7"/>
  <c r="G17" i="7"/>
  <c r="O13" i="7"/>
  <c r="J13" i="7"/>
  <c r="E13" i="7"/>
  <c r="M9" i="7"/>
  <c r="H9" i="7"/>
  <c r="O5" i="7"/>
  <c r="E5" i="7"/>
  <c r="I17" i="2"/>
  <c r="L17" i="2" s="1"/>
  <c r="D17" i="2"/>
  <c r="G17" i="2" s="1"/>
  <c r="L13" i="2"/>
  <c r="O13" i="2" s="1"/>
  <c r="G13" i="2"/>
  <c r="J13" i="2" s="1"/>
  <c r="B13" i="2"/>
  <c r="E13" i="2" s="1"/>
  <c r="J9" i="2"/>
  <c r="M9" i="2" s="1"/>
  <c r="E9" i="2"/>
  <c r="H9" i="2" s="1"/>
  <c r="L5" i="2"/>
  <c r="O5" i="2" s="1"/>
  <c r="G5" i="2"/>
  <c r="J5" i="2" s="1"/>
  <c r="B5" i="2"/>
  <c r="E5" i="2" s="1"/>
  <c r="C20" i="2" l="1"/>
  <c r="C21" i="2" s="1"/>
  <c r="C20" i="10"/>
  <c r="C21" i="10" s="1"/>
  <c r="C20" i="9"/>
  <c r="C21" i="9" s="1"/>
  <c r="C20" i="8"/>
  <c r="C21" i="8" s="1"/>
  <c r="G5" i="7"/>
  <c r="J5" i="7" s="1"/>
  <c r="C20" i="7" s="1"/>
  <c r="C21" i="7" s="1"/>
</calcChain>
</file>

<file path=xl/comments1.xml><?xml version="1.0" encoding="utf-8"?>
<comments xmlns="http://schemas.openxmlformats.org/spreadsheetml/2006/main">
  <authors>
    <author>Nichola Wilkin</author>
  </authors>
  <commentList>
    <comment ref="H20" authorId="0">
      <text>
        <r>
          <rPr>
            <b/>
            <sz val="8"/>
            <color indexed="81"/>
            <rFont val="Tahoma"/>
            <family val="2"/>
          </rPr>
          <t>Type in the = symbol, then click on the first cell (F20) and then type in the + symbol and then click on the second cell (G20).  Finally press the Enter key.</t>
        </r>
      </text>
    </comment>
  </commentList>
</comments>
</file>

<file path=xl/sharedStrings.xml><?xml version="1.0" encoding="utf-8"?>
<sst xmlns="http://schemas.openxmlformats.org/spreadsheetml/2006/main" count="30" uniqueCount="20">
  <si>
    <t>Crack the code</t>
  </si>
  <si>
    <t>+</t>
  </si>
  <si>
    <t>-</t>
  </si>
  <si>
    <t>*</t>
  </si>
  <si>
    <t>/</t>
  </si>
  <si>
    <t>Addition</t>
  </si>
  <si>
    <t>Multiplication</t>
  </si>
  <si>
    <t>Good luck, the world is depending on you…</t>
  </si>
  <si>
    <t>Subtraction</t>
  </si>
  <si>
    <t>Division</t>
  </si>
  <si>
    <t>All Formulae</t>
  </si>
  <si>
    <t>You are working as a spy and have to crack the codes in order to save the world!</t>
  </si>
  <si>
    <t>Type in the correct formula in the yellow cells before moving onto the next level.</t>
  </si>
  <si>
    <r>
      <t>Division</t>
    </r>
    <r>
      <rPr>
        <sz val="26"/>
        <color theme="0"/>
        <rFont val="Calibri"/>
        <family val="2"/>
        <scheme val="minor"/>
      </rPr>
      <t xml:space="preserve"> /</t>
    </r>
  </si>
  <si>
    <r>
      <t>Multiplication</t>
    </r>
    <r>
      <rPr>
        <sz val="26"/>
        <color theme="0"/>
        <rFont val="Calibri"/>
        <family val="2"/>
        <scheme val="minor"/>
      </rPr>
      <t xml:space="preserve"> *</t>
    </r>
  </si>
  <si>
    <r>
      <t>Subtraction</t>
    </r>
    <r>
      <rPr>
        <sz val="26"/>
        <color theme="0"/>
        <rFont val="Calibri"/>
        <family val="2"/>
        <scheme val="minor"/>
      </rPr>
      <t xml:space="preserve"> -</t>
    </r>
  </si>
  <si>
    <r>
      <t>Addition</t>
    </r>
    <r>
      <rPr>
        <sz val="26"/>
        <color theme="0"/>
        <rFont val="Calibri"/>
        <family val="2"/>
        <scheme val="minor"/>
      </rPr>
      <t xml:space="preserve"> +</t>
    </r>
  </si>
  <si>
    <t>Remember all formulae start with the = symbol and you use the cell references (A1) in the formula and the correct symbol as shown below</t>
  </si>
  <si>
    <t>For instance, to add up cells A1 and B1 you need to type in =A1+B1 into the correct cell where you want the answer displayed.</t>
  </si>
  <si>
    <t>Practise this one before proceeding to the first level, type the correct formula to add together F20 and G20 into the yellow cell.  Hover on the yellow cell for a hint if you are stuck.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</si>
</sst>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2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u/>
      <sz val="3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3" borderId="0" xfId="0" applyFill="1"/>
    <xf numFmtId="0" fontId="1" fillId="3" borderId="0" xfId="0" applyFont="1" applyFill="1"/>
    <xf numFmtId="1" fontId="1" fillId="3" borderId="1" xfId="0" applyNumberFormat="1" applyFont="1" applyFill="1" applyBorder="1" applyAlignment="1" applyProtection="1">
      <alignment horizontal="center"/>
      <protection hidden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3" fillId="3" borderId="0" xfId="0" applyFont="1" applyFill="1" applyAlignment="1"/>
    <xf numFmtId="0" fontId="1" fillId="3" borderId="0" xfId="0" applyFont="1" applyFill="1" applyAlignment="1"/>
    <xf numFmtId="0" fontId="8" fillId="3" borderId="0" xfId="0" applyFont="1" applyFill="1" applyAlignment="1">
      <alignment horizontal="center"/>
    </xf>
    <xf numFmtId="0" fontId="8" fillId="3" borderId="0" xfId="0" quotePrefix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1" applyFont="1" applyFill="1" applyAlignment="1" applyProtection="1">
      <alignment horizontal="center"/>
      <protection hidden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H20" sqref="H20"/>
    </sheetView>
  </sheetViews>
  <sheetFormatPr defaultColWidth="0" defaultRowHeight="15" zeroHeight="1" x14ac:dyDescent="0.25"/>
  <cols>
    <col min="1" max="13" width="9.140625" customWidth="1"/>
    <col min="14" max="14" width="9.140625" hidden="1" customWidth="1"/>
    <col min="15" max="15" width="0" hidden="1" customWidth="1"/>
    <col min="16" max="16384" width="9.140625" hidden="1"/>
  </cols>
  <sheetData>
    <row r="1" spans="1:14" ht="46.5" x14ac:dyDescent="0.7">
      <c r="A1" s="1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14" t="s">
        <v>11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2"/>
      <c r="N3" s="2"/>
    </row>
    <row r="4" spans="1:14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"/>
      <c r="B5" s="14" t="s">
        <v>12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2"/>
      <c r="N5" s="2"/>
    </row>
    <row r="6" spans="1:14" ht="7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6.25" customHeight="1" x14ac:dyDescent="0.25">
      <c r="A7" s="1"/>
      <c r="B7" s="13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2"/>
      <c r="N7" s="2"/>
    </row>
    <row r="8" spans="1:14" ht="8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.75" x14ac:dyDescent="0.3">
      <c r="A9" s="2"/>
      <c r="B9" s="2"/>
      <c r="C9" s="2"/>
      <c r="D9" s="2"/>
      <c r="E9" s="2"/>
      <c r="F9" s="9" t="s">
        <v>1</v>
      </c>
      <c r="G9" s="2" t="s">
        <v>5</v>
      </c>
      <c r="H9" s="2"/>
      <c r="I9" s="2"/>
      <c r="J9" s="2"/>
      <c r="K9" s="2"/>
      <c r="L9" s="2"/>
      <c r="M9" s="2"/>
      <c r="N9" s="2"/>
    </row>
    <row r="10" spans="1:14" ht="18.75" x14ac:dyDescent="0.3">
      <c r="A10" s="2"/>
      <c r="B10" s="2"/>
      <c r="C10" s="2"/>
      <c r="D10" s="2"/>
      <c r="E10" s="2"/>
      <c r="F10" s="9" t="s">
        <v>2</v>
      </c>
      <c r="G10" s="2" t="s">
        <v>8</v>
      </c>
      <c r="H10" s="2"/>
      <c r="I10" s="2"/>
      <c r="J10" s="2"/>
      <c r="K10" s="2"/>
      <c r="L10" s="2"/>
      <c r="M10" s="2"/>
      <c r="N10" s="2"/>
    </row>
    <row r="11" spans="1:14" ht="18.75" x14ac:dyDescent="0.3">
      <c r="A11" s="2"/>
      <c r="B11" s="2"/>
      <c r="C11" s="2"/>
      <c r="D11" s="2"/>
      <c r="E11" s="2"/>
      <c r="F11" s="9" t="s">
        <v>3</v>
      </c>
      <c r="G11" s="2" t="s">
        <v>6</v>
      </c>
      <c r="H11" s="2"/>
      <c r="I11" s="2"/>
      <c r="J11" s="2"/>
      <c r="K11" s="2"/>
      <c r="L11" s="2"/>
      <c r="M11" s="2"/>
      <c r="N11" s="2"/>
    </row>
    <row r="12" spans="1:14" ht="18.75" x14ac:dyDescent="0.3">
      <c r="A12" s="2"/>
      <c r="B12" s="2"/>
      <c r="C12" s="2"/>
      <c r="D12" s="2"/>
      <c r="E12" s="2"/>
      <c r="F12" s="10" t="s">
        <v>4</v>
      </c>
      <c r="G12" s="2" t="s">
        <v>9</v>
      </c>
      <c r="H12" s="2"/>
      <c r="I12" s="2"/>
      <c r="J12" s="2"/>
      <c r="K12" s="2"/>
      <c r="L12" s="2"/>
      <c r="M12" s="2"/>
      <c r="N12" s="2"/>
    </row>
    <row r="13" spans="1:14" ht="7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27" customHeight="1" x14ac:dyDescent="0.25">
      <c r="A14" s="1"/>
      <c r="B14" s="13" t="s">
        <v>18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"/>
      <c r="N14" s="2"/>
    </row>
    <row r="15" spans="1:14" ht="7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"/>
      <c r="B16" s="14" t="s">
        <v>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"/>
      <c r="N16" s="2"/>
    </row>
    <row r="17" spans="1:14" ht="7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0.75" customHeight="1" x14ac:dyDescent="0.25">
      <c r="A18" s="1"/>
      <c r="B18" s="13" t="s">
        <v>19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2"/>
      <c r="N18" s="2"/>
    </row>
    <row r="19" spans="1:14" ht="7.5" customHeight="1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2"/>
      <c r="N19" s="2"/>
    </row>
    <row r="20" spans="1:14" x14ac:dyDescent="0.25">
      <c r="A20" s="2"/>
      <c r="B20" s="2"/>
      <c r="C20" s="2"/>
      <c r="D20" s="2"/>
      <c r="E20" s="2"/>
      <c r="F20" s="3">
        <v>22</v>
      </c>
      <c r="G20" s="3">
        <v>12.1</v>
      </c>
      <c r="H20" s="4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15" t="str">
        <f>IF(H20="","",IF(H20=F20+G20,"Code Cracked","Incorrect Code"))</f>
        <v/>
      </c>
      <c r="G21" s="15"/>
      <c r="H21" s="15"/>
      <c r="I21" s="2"/>
      <c r="J21" s="2"/>
      <c r="K21" s="2"/>
      <c r="L21" s="2"/>
      <c r="M21" s="2"/>
      <c r="N21" s="2"/>
    </row>
    <row r="22" spans="1:14" ht="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3.25" x14ac:dyDescent="0.35">
      <c r="A23" s="2"/>
      <c r="B23" s="2"/>
      <c r="C23" s="2"/>
      <c r="D23" s="2"/>
      <c r="E23" s="12" t="str">
        <f>IF(F21="Code Cracked","Proceed to next level…","")</f>
        <v/>
      </c>
      <c r="F23" s="12"/>
      <c r="G23" s="12"/>
      <c r="H23" s="12"/>
      <c r="I23" s="12"/>
      <c r="J23" s="1"/>
      <c r="K23" s="1"/>
      <c r="L23" s="1"/>
      <c r="M23" s="1"/>
      <c r="N23" s="1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idden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sheetProtection password="C770" sheet="1" objects="1" scenarios="1"/>
  <mergeCells count="9">
    <mergeCell ref="B1:L1"/>
    <mergeCell ref="E23:I23"/>
    <mergeCell ref="B7:L7"/>
    <mergeCell ref="B14:L14"/>
    <mergeCell ref="B3:L3"/>
    <mergeCell ref="B5:L5"/>
    <mergeCell ref="B16:L16"/>
    <mergeCell ref="B18:L18"/>
    <mergeCell ref="F21:H21"/>
  </mergeCells>
  <conditionalFormatting sqref="F21:H21">
    <cfRule type="cellIs" dxfId="101" priority="1" operator="equal">
      <formula>"Code Cracked"</formula>
    </cfRule>
    <cfRule type="cellIs" dxfId="100" priority="2" operator="equal">
      <formula>"Incorrect Code"</formula>
    </cfRule>
  </conditionalFormatting>
  <hyperlinks>
    <hyperlink ref="E23:G23" location="Adding!D4" display="Adding!D4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4" sqref="D4"/>
    </sheetView>
  </sheetViews>
  <sheetFormatPr defaultRowHeight="15" x14ac:dyDescent="0.25"/>
  <cols>
    <col min="1" max="1" width="9.140625" style="1"/>
    <col min="2" max="4" width="9.42578125" style="1" customWidth="1"/>
    <col min="5" max="10" width="9.140625" style="1"/>
    <col min="11" max="11" width="9.5703125" style="1" bestFit="1" customWidth="1"/>
    <col min="12" max="16384" width="9.140625" style="1"/>
  </cols>
  <sheetData>
    <row r="1" spans="1:17" ht="33.75" x14ac:dyDescent="0.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7"/>
      <c r="Q1" s="7"/>
    </row>
    <row r="4" spans="1:17" x14ac:dyDescent="0.25">
      <c r="B4" s="3">
        <v>34.1</v>
      </c>
      <c r="C4" s="3">
        <v>64.2</v>
      </c>
      <c r="D4" s="4"/>
      <c r="G4" s="3">
        <v>101.1</v>
      </c>
      <c r="H4" s="3">
        <v>342.1</v>
      </c>
      <c r="I4" s="4"/>
      <c r="L4" s="3">
        <v>42.1</v>
      </c>
      <c r="M4" s="3">
        <v>53.1</v>
      </c>
      <c r="N4" s="4"/>
    </row>
    <row r="5" spans="1:17" x14ac:dyDescent="0.25">
      <c r="B5" s="15" t="str">
        <f>IF(D4="","",IF(D4=B4+C4,"Code Cracked","Incorrect Code"))</f>
        <v/>
      </c>
      <c r="C5" s="15"/>
      <c r="D5" s="15"/>
      <c r="E5" s="6">
        <f>IF(B5="Code Cracked",1,0)</f>
        <v>0</v>
      </c>
      <c r="G5" s="15" t="str">
        <f>IF(I4="","",IF(I4=G4+H4,"Code Cracked","Incorrect Code"))</f>
        <v/>
      </c>
      <c r="H5" s="15"/>
      <c r="I5" s="15"/>
      <c r="J5" s="6">
        <f>IF(G5="Code Cracked",1,0)</f>
        <v>0</v>
      </c>
      <c r="L5" s="15" t="str">
        <f>IF(N4="","",IF(N4=L4+M4,"Code Cracked","Incorrect Code"))</f>
        <v/>
      </c>
      <c r="M5" s="15"/>
      <c r="N5" s="15"/>
      <c r="O5" s="6">
        <f>IF(L5="Code Cracked",1,0)</f>
        <v>0</v>
      </c>
    </row>
    <row r="8" spans="1:17" x14ac:dyDescent="0.25">
      <c r="E8" s="3">
        <v>843.1</v>
      </c>
      <c r="F8" s="3">
        <v>839.2</v>
      </c>
      <c r="G8" s="4"/>
      <c r="J8" s="3">
        <v>382.1</v>
      </c>
      <c r="K8" s="3">
        <v>532.1</v>
      </c>
      <c r="L8" s="4"/>
    </row>
    <row r="9" spans="1:17" x14ac:dyDescent="0.25">
      <c r="E9" s="15" t="str">
        <f>IF(G8="","",IF(G8=E8+F8,"Code Cracked","Incorrect Code"))</f>
        <v/>
      </c>
      <c r="F9" s="15"/>
      <c r="G9" s="15"/>
      <c r="H9" s="6">
        <f>IF(E9="Code Cracked",1,0)</f>
        <v>0</v>
      </c>
      <c r="J9" s="15" t="str">
        <f>IF(L8="","",IF(L8=J8+K8,"Code Cracked","Incorrect Code"))</f>
        <v/>
      </c>
      <c r="K9" s="15"/>
      <c r="L9" s="15"/>
      <c r="M9" s="6">
        <f>IF(J9="Code Cracked",1,0)</f>
        <v>0</v>
      </c>
    </row>
    <row r="12" spans="1:17" x14ac:dyDescent="0.25">
      <c r="B12" s="3">
        <v>1375.1</v>
      </c>
      <c r="C12" s="3">
        <v>6823.1</v>
      </c>
      <c r="D12" s="4"/>
      <c r="G12" s="3">
        <v>6231.1</v>
      </c>
      <c r="H12" s="3">
        <v>9912.1</v>
      </c>
      <c r="I12" s="4"/>
      <c r="L12" s="3">
        <v>342.1</v>
      </c>
      <c r="M12" s="3">
        <v>754.1</v>
      </c>
      <c r="N12" s="4"/>
    </row>
    <row r="13" spans="1:17" x14ac:dyDescent="0.25">
      <c r="B13" s="15" t="str">
        <f>IF(D12="","",IF(D12=B12+C12,"Code Cracked","Incorrect Code"))</f>
        <v/>
      </c>
      <c r="C13" s="15"/>
      <c r="D13" s="15"/>
      <c r="E13" s="6">
        <f>IF(B13="Code Cracked",1,0)</f>
        <v>0</v>
      </c>
      <c r="G13" s="15" t="str">
        <f>IF(I12="","",IF(I12=G12+H12,"Code Cracked","Incorrect Code"))</f>
        <v/>
      </c>
      <c r="H13" s="15"/>
      <c r="I13" s="15"/>
      <c r="J13" s="6">
        <f>IF(G13="Code Cracked",1,0)</f>
        <v>0</v>
      </c>
      <c r="L13" s="15" t="str">
        <f>IF(N12="","",IF(N12=L12+M12,"Code Cracked","Incorrect Code"))</f>
        <v/>
      </c>
      <c r="M13" s="15"/>
      <c r="N13" s="15"/>
      <c r="O13" s="6">
        <f>IF(L13="Code Cracked",1,0)</f>
        <v>0</v>
      </c>
    </row>
    <row r="16" spans="1:17" x14ac:dyDescent="0.25">
      <c r="D16" s="3">
        <v>595623.1</v>
      </c>
      <c r="E16" s="3">
        <v>845663.1</v>
      </c>
      <c r="F16" s="4"/>
      <c r="I16" s="3">
        <v>567442.1</v>
      </c>
      <c r="J16" s="3">
        <v>785546.1</v>
      </c>
      <c r="K16" s="4"/>
    </row>
    <row r="17" spans="3:12" x14ac:dyDescent="0.25">
      <c r="D17" s="15" t="str">
        <f>IF(F16="","",IF(F16=D16+E16,"Code Cracked","Incorrect Code"))</f>
        <v/>
      </c>
      <c r="E17" s="15"/>
      <c r="F17" s="15"/>
      <c r="G17" s="6">
        <f>IF(D17="Code Cracked",1,0)</f>
        <v>0</v>
      </c>
      <c r="I17" s="15" t="str">
        <f>IF(K16="","",IF(K16=I16+J16,"Code Cracked","Incorrect Code"))</f>
        <v/>
      </c>
      <c r="J17" s="15"/>
      <c r="K17" s="15"/>
      <c r="L17" s="6">
        <f>IF(I17="Code Cracked",1,0)</f>
        <v>0</v>
      </c>
    </row>
    <row r="20" spans="3:12" x14ac:dyDescent="0.25">
      <c r="C20" s="6">
        <f>E5+J5+O5+M9+H9+J13+O13+L17+G17+E13</f>
        <v>0</v>
      </c>
    </row>
    <row r="21" spans="3:12" ht="23.25" x14ac:dyDescent="0.35">
      <c r="C21" s="12" t="str">
        <f>IF(C20=10,"All codes cracked, click here to proceed to next level…","")</f>
        <v/>
      </c>
      <c r="D21" s="12"/>
      <c r="E21" s="12"/>
      <c r="F21" s="12"/>
      <c r="G21" s="12"/>
      <c r="H21" s="12"/>
      <c r="I21" s="12"/>
      <c r="J21" s="12"/>
      <c r="K21" s="12"/>
      <c r="L21" s="12"/>
    </row>
    <row r="22" spans="3:12" x14ac:dyDescent="0.25">
      <c r="C22" s="5"/>
    </row>
  </sheetData>
  <sheetProtection password="C770" sheet="1" objects="1" scenarios="1"/>
  <mergeCells count="12">
    <mergeCell ref="I17:K17"/>
    <mergeCell ref="C21:L21"/>
    <mergeCell ref="A1:O1"/>
    <mergeCell ref="J9:L9"/>
    <mergeCell ref="B13:D13"/>
    <mergeCell ref="G13:I13"/>
    <mergeCell ref="L13:N13"/>
    <mergeCell ref="D17:F17"/>
    <mergeCell ref="B5:D5"/>
    <mergeCell ref="G5:I5"/>
    <mergeCell ref="E9:G9"/>
    <mergeCell ref="L5:N5"/>
  </mergeCells>
  <conditionalFormatting sqref="B5:D5">
    <cfRule type="cellIs" dxfId="99" priority="19" operator="equal">
      <formula>"Code Cracked"</formula>
    </cfRule>
    <cfRule type="cellIs" dxfId="98" priority="20" operator="equal">
      <formula>"Incorrect Code"</formula>
    </cfRule>
  </conditionalFormatting>
  <conditionalFormatting sqref="G5:I5">
    <cfRule type="cellIs" dxfId="97" priority="17" operator="equal">
      <formula>"Code Cracked"</formula>
    </cfRule>
    <cfRule type="cellIs" dxfId="96" priority="18" operator="equal">
      <formula>"Incorrect Code"</formula>
    </cfRule>
  </conditionalFormatting>
  <conditionalFormatting sqref="L5:N5">
    <cfRule type="cellIs" dxfId="95" priority="15" operator="equal">
      <formula>"Code Cracked"</formula>
    </cfRule>
    <cfRule type="cellIs" dxfId="94" priority="16" operator="equal">
      <formula>"Incorrect Code"</formula>
    </cfRule>
  </conditionalFormatting>
  <conditionalFormatting sqref="E9:G9">
    <cfRule type="cellIs" dxfId="93" priority="13" operator="equal">
      <formula>"Code Cracked"</formula>
    </cfRule>
    <cfRule type="cellIs" dxfId="92" priority="14" operator="equal">
      <formula>"Incorrect Code"</formula>
    </cfRule>
  </conditionalFormatting>
  <conditionalFormatting sqref="J9:L9">
    <cfRule type="cellIs" dxfId="91" priority="11" operator="equal">
      <formula>"Code Cracked"</formula>
    </cfRule>
    <cfRule type="cellIs" dxfId="90" priority="12" operator="equal">
      <formula>"Incorrect Code"</formula>
    </cfRule>
  </conditionalFormatting>
  <conditionalFormatting sqref="B13:D13">
    <cfRule type="cellIs" dxfId="89" priority="9" operator="equal">
      <formula>"Code Cracked"</formula>
    </cfRule>
    <cfRule type="cellIs" dxfId="88" priority="10" operator="equal">
      <formula>"Incorrect Code"</formula>
    </cfRule>
  </conditionalFormatting>
  <conditionalFormatting sqref="G13:I13">
    <cfRule type="cellIs" dxfId="87" priority="7" operator="equal">
      <formula>"Code Cracked"</formula>
    </cfRule>
    <cfRule type="cellIs" dxfId="86" priority="8" operator="equal">
      <formula>"Incorrect Code"</formula>
    </cfRule>
  </conditionalFormatting>
  <conditionalFormatting sqref="L13:N13">
    <cfRule type="cellIs" dxfId="85" priority="5" operator="equal">
      <formula>"Code Cracked"</formula>
    </cfRule>
    <cfRule type="cellIs" dxfId="84" priority="6" operator="equal">
      <formula>"Incorrect Code"</formula>
    </cfRule>
  </conditionalFormatting>
  <conditionalFormatting sqref="D17:F17">
    <cfRule type="cellIs" dxfId="83" priority="3" operator="equal">
      <formula>"Code Cracked"</formula>
    </cfRule>
    <cfRule type="cellIs" dxfId="82" priority="4" operator="equal">
      <formula>"Incorrect Code"</formula>
    </cfRule>
  </conditionalFormatting>
  <conditionalFormatting sqref="I17:K17">
    <cfRule type="cellIs" dxfId="81" priority="1" operator="equal">
      <formula>"Code Cracked"</formula>
    </cfRule>
    <cfRule type="cellIs" dxfId="80" priority="2" operator="equal">
      <formula>"Incorrect Code"</formula>
    </cfRule>
  </conditionalFormatting>
  <hyperlinks>
    <hyperlink ref="C21:L21" location="Subtraction!D4" display="Subtraction!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4" sqref="D4"/>
    </sheetView>
  </sheetViews>
  <sheetFormatPr defaultRowHeight="15" x14ac:dyDescent="0.25"/>
  <cols>
    <col min="1" max="1" width="9.140625" style="1"/>
    <col min="2" max="3" width="9.5703125" style="1" customWidth="1"/>
    <col min="4" max="4" width="10.85546875" style="1" customWidth="1"/>
    <col min="5" max="16384" width="9.140625" style="1"/>
  </cols>
  <sheetData>
    <row r="1" spans="1:17" ht="33.75" x14ac:dyDescent="0.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7"/>
      <c r="Q1" s="7"/>
    </row>
    <row r="2" spans="1:17" ht="15" customHeight="1" x14ac:dyDescent="0.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4" spans="1:17" x14ac:dyDescent="0.25">
      <c r="B4" s="3">
        <v>103</v>
      </c>
      <c r="C4" s="3">
        <v>40.1</v>
      </c>
      <c r="D4" s="4"/>
      <c r="G4" s="3">
        <v>467</v>
      </c>
      <c r="H4" s="3">
        <v>122.1</v>
      </c>
      <c r="I4" s="4"/>
      <c r="L4" s="3">
        <v>532</v>
      </c>
      <c r="M4" s="3">
        <v>32.1</v>
      </c>
      <c r="N4" s="4"/>
    </row>
    <row r="5" spans="1:17" x14ac:dyDescent="0.25">
      <c r="B5" s="15" t="str">
        <f>IF(D4="","",IF(D4=B4-C4,"Code Cracked","Incorrect Code"))</f>
        <v/>
      </c>
      <c r="C5" s="15"/>
      <c r="D5" s="15"/>
      <c r="E5" s="6">
        <f>IF(B5="Code Cracked",1,0)</f>
        <v>0</v>
      </c>
      <c r="G5" s="15" t="str">
        <f>IF(I4="","",IF(I4=G4-H4,"Code Cracked","Incorrect Code"))</f>
        <v/>
      </c>
      <c r="H5" s="15"/>
      <c r="I5" s="15"/>
      <c r="J5" s="6">
        <f>IF(G5="Code Cracked",1,0)</f>
        <v>0</v>
      </c>
      <c r="L5" s="15" t="str">
        <f>IF(N4="","",IF(N4=L4-M4,"Code Cracked","Incorrect Code"))</f>
        <v/>
      </c>
      <c r="M5" s="15"/>
      <c r="N5" s="15"/>
      <c r="O5" s="6">
        <f>IF(L5="Code Cracked",1,0)</f>
        <v>0</v>
      </c>
    </row>
    <row r="8" spans="1:17" x14ac:dyDescent="0.25">
      <c r="E8" s="3">
        <v>5377</v>
      </c>
      <c r="F8" s="3">
        <v>241.1</v>
      </c>
      <c r="G8" s="4"/>
      <c r="J8" s="3">
        <v>43</v>
      </c>
      <c r="K8" s="3">
        <v>12.1</v>
      </c>
      <c r="L8" s="4"/>
    </row>
    <row r="9" spans="1:17" x14ac:dyDescent="0.25">
      <c r="E9" s="15" t="str">
        <f>IF(G8="","",IF(G8=E8-F8,"Code Cracked","Incorrect Code"))</f>
        <v/>
      </c>
      <c r="F9" s="15"/>
      <c r="G9" s="15"/>
      <c r="H9" s="6">
        <f>IF(E9="Code Cracked",1,0)</f>
        <v>0</v>
      </c>
      <c r="J9" s="15" t="str">
        <f>IF(L8="","",IF(L8=J8-K8,"Code Cracked","Incorrect Code"))</f>
        <v/>
      </c>
      <c r="K9" s="15"/>
      <c r="L9" s="15"/>
      <c r="M9" s="6">
        <f>IF(J9="Code Cracked",1,0)</f>
        <v>0</v>
      </c>
    </row>
    <row r="12" spans="1:17" x14ac:dyDescent="0.25">
      <c r="B12" s="3">
        <v>5885</v>
      </c>
      <c r="C12" s="3">
        <v>274.10000000000002</v>
      </c>
      <c r="D12" s="4"/>
      <c r="G12" s="3">
        <v>994536</v>
      </c>
      <c r="H12" s="3">
        <v>45632.1</v>
      </c>
      <c r="I12" s="4"/>
      <c r="L12" s="3">
        <v>63419</v>
      </c>
      <c r="M12" s="3">
        <v>46.1</v>
      </c>
      <c r="N12" s="4"/>
    </row>
    <row r="13" spans="1:17" x14ac:dyDescent="0.25">
      <c r="B13" s="15" t="str">
        <f>IF(D12="","",IF(D12=B12-C12,"Code Cracked","Incorrect Code"))</f>
        <v/>
      </c>
      <c r="C13" s="15"/>
      <c r="D13" s="15"/>
      <c r="E13" s="6">
        <f>IF(B13="Code Cracked",1,0)</f>
        <v>0</v>
      </c>
      <c r="G13" s="15" t="str">
        <f>IF(I12="","",IF(I12=G12-H12,"Code Cracked","Incorrect Code"))</f>
        <v/>
      </c>
      <c r="H13" s="15"/>
      <c r="I13" s="15"/>
      <c r="J13" s="6">
        <f>IF(G13="Code Cracked",1,0)</f>
        <v>0</v>
      </c>
      <c r="L13" s="15" t="str">
        <f>IF(N12="","",IF(N12=L12-M12,"Code Cracked","Incorrect Code"))</f>
        <v/>
      </c>
      <c r="M13" s="15"/>
      <c r="N13" s="15"/>
      <c r="O13" s="6">
        <f>IF(L13="Code Cracked",1,0)</f>
        <v>0</v>
      </c>
    </row>
    <row r="16" spans="1:17" x14ac:dyDescent="0.25">
      <c r="D16" s="3">
        <v>92435</v>
      </c>
      <c r="E16" s="3">
        <v>3452.1</v>
      </c>
      <c r="F16" s="4"/>
      <c r="I16" s="3">
        <v>74563</v>
      </c>
      <c r="J16" s="3">
        <v>16574.099999999999</v>
      </c>
      <c r="K16" s="4"/>
    </row>
    <row r="17" spans="3:12" x14ac:dyDescent="0.25">
      <c r="D17" s="15" t="str">
        <f>IF(F16="","",IF(F16=D16-E16,"Code Cracked","Incorrect Code"))</f>
        <v/>
      </c>
      <c r="E17" s="15"/>
      <c r="F17" s="15"/>
      <c r="G17" s="6">
        <f>IF(D17="Code Cracked",1,0)</f>
        <v>0</v>
      </c>
      <c r="I17" s="15" t="str">
        <f>IF(K16="","",IF(K16=I16-J16,"Code Cracked","Incorrect Code"))</f>
        <v/>
      </c>
      <c r="J17" s="15"/>
      <c r="K17" s="15"/>
      <c r="L17" s="6">
        <f>IF(I17="Code Cracked",1,0)</f>
        <v>0</v>
      </c>
    </row>
    <row r="20" spans="3:12" x14ac:dyDescent="0.25">
      <c r="C20" s="6">
        <f>E5+J5+O5+M9+H9+J13+O13+L17+G17+E13</f>
        <v>0</v>
      </c>
    </row>
    <row r="21" spans="3:12" ht="23.25" x14ac:dyDescent="0.35">
      <c r="C21" s="12" t="str">
        <f>IF(C20=10,"All codes cracked, click here to proceed to next level…","")</f>
        <v/>
      </c>
      <c r="D21" s="12"/>
      <c r="E21" s="12"/>
      <c r="F21" s="12"/>
      <c r="G21" s="12"/>
      <c r="H21" s="12"/>
      <c r="I21" s="12"/>
      <c r="J21" s="12"/>
      <c r="K21" s="12"/>
      <c r="L21" s="12"/>
    </row>
    <row r="22" spans="3:12" x14ac:dyDescent="0.25">
      <c r="C22" s="5"/>
    </row>
  </sheetData>
  <sheetProtection password="C770" sheet="1" objects="1" scenarios="1"/>
  <mergeCells count="12">
    <mergeCell ref="A1:O1"/>
    <mergeCell ref="C21:L21"/>
    <mergeCell ref="B5:D5"/>
    <mergeCell ref="G5:I5"/>
    <mergeCell ref="L5:N5"/>
    <mergeCell ref="E9:G9"/>
    <mergeCell ref="J9:L9"/>
    <mergeCell ref="B13:D13"/>
    <mergeCell ref="G13:I13"/>
    <mergeCell ref="L13:N13"/>
    <mergeCell ref="D17:F17"/>
    <mergeCell ref="I17:K17"/>
  </mergeCells>
  <conditionalFormatting sqref="B5:D5">
    <cfRule type="cellIs" dxfId="79" priority="19" operator="equal">
      <formula>"Code Cracked"</formula>
    </cfRule>
    <cfRule type="cellIs" dxfId="78" priority="20" operator="equal">
      <formula>"Incorrect Code"</formula>
    </cfRule>
  </conditionalFormatting>
  <conditionalFormatting sqref="G5:I5">
    <cfRule type="cellIs" dxfId="77" priority="17" operator="equal">
      <formula>"Code Cracked"</formula>
    </cfRule>
    <cfRule type="cellIs" dxfId="76" priority="18" operator="equal">
      <formula>"Incorrect Code"</formula>
    </cfRule>
  </conditionalFormatting>
  <conditionalFormatting sqref="L5:N5">
    <cfRule type="cellIs" dxfId="75" priority="15" operator="equal">
      <formula>"Code Cracked"</formula>
    </cfRule>
    <cfRule type="cellIs" dxfId="74" priority="16" operator="equal">
      <formula>"Incorrect Code"</formula>
    </cfRule>
  </conditionalFormatting>
  <conditionalFormatting sqref="E9:G9">
    <cfRule type="cellIs" dxfId="73" priority="13" operator="equal">
      <formula>"Code Cracked"</formula>
    </cfRule>
    <cfRule type="cellIs" dxfId="72" priority="14" operator="equal">
      <formula>"Incorrect Code"</formula>
    </cfRule>
  </conditionalFormatting>
  <conditionalFormatting sqref="J9:L9">
    <cfRule type="cellIs" dxfId="71" priority="11" operator="equal">
      <formula>"Code Cracked"</formula>
    </cfRule>
    <cfRule type="cellIs" dxfId="70" priority="12" operator="equal">
      <formula>"Incorrect Code"</formula>
    </cfRule>
  </conditionalFormatting>
  <conditionalFormatting sqref="B13:D13">
    <cfRule type="cellIs" dxfId="69" priority="9" operator="equal">
      <formula>"Code Cracked"</formula>
    </cfRule>
    <cfRule type="cellIs" dxfId="68" priority="10" operator="equal">
      <formula>"Incorrect Code"</formula>
    </cfRule>
  </conditionalFormatting>
  <conditionalFormatting sqref="G13:I13">
    <cfRule type="cellIs" dxfId="67" priority="7" operator="equal">
      <formula>"Code Cracked"</formula>
    </cfRule>
    <cfRule type="cellIs" dxfId="66" priority="8" operator="equal">
      <formula>"Incorrect Code"</formula>
    </cfRule>
  </conditionalFormatting>
  <conditionalFormatting sqref="L13:N13">
    <cfRule type="cellIs" dxfId="65" priority="5" operator="equal">
      <formula>"Code Cracked"</formula>
    </cfRule>
    <cfRule type="cellIs" dxfId="64" priority="6" operator="equal">
      <formula>"Incorrect Code"</formula>
    </cfRule>
  </conditionalFormatting>
  <conditionalFormatting sqref="D17:F17">
    <cfRule type="cellIs" dxfId="63" priority="3" operator="equal">
      <formula>"Code Cracked"</formula>
    </cfRule>
    <cfRule type="cellIs" dxfId="62" priority="4" operator="equal">
      <formula>"Incorrect Code"</formula>
    </cfRule>
  </conditionalFormatting>
  <conditionalFormatting sqref="I17:K17">
    <cfRule type="cellIs" dxfId="61" priority="1" operator="equal">
      <formula>"Code Cracked"</formula>
    </cfRule>
    <cfRule type="cellIs" dxfId="60" priority="2" operator="equal">
      <formula>"Incorrect Code"</formula>
    </cfRule>
  </conditionalFormatting>
  <hyperlinks>
    <hyperlink ref="C21:L21" location="Multiplication!D4" display="Multiplication!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4" sqref="D4"/>
    </sheetView>
  </sheetViews>
  <sheetFormatPr defaultRowHeight="15" x14ac:dyDescent="0.25"/>
  <cols>
    <col min="1" max="1" width="9.140625" style="1"/>
    <col min="2" max="4" width="9.7109375" style="1" customWidth="1"/>
    <col min="5" max="5" width="9.140625" style="1"/>
    <col min="6" max="6" width="10" style="1" bestFit="1" customWidth="1"/>
    <col min="7" max="8" width="9.140625" style="1"/>
    <col min="9" max="9" width="12" style="1" bestFit="1" customWidth="1"/>
    <col min="10" max="10" width="9.140625" style="1"/>
    <col min="11" max="11" width="11" style="1" bestFit="1" customWidth="1"/>
    <col min="12" max="16384" width="9.140625" style="1"/>
  </cols>
  <sheetData>
    <row r="1" spans="1:17" ht="33.75" x14ac:dyDescent="0.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7"/>
      <c r="Q1" s="7"/>
    </row>
    <row r="2" spans="1:17" ht="15" customHeight="1" x14ac:dyDescent="0.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4" spans="1:17" x14ac:dyDescent="0.25">
      <c r="B4" s="3">
        <v>11.0001</v>
      </c>
      <c r="C4" s="3">
        <v>4</v>
      </c>
      <c r="D4" s="4"/>
      <c r="G4" s="3">
        <v>4</v>
      </c>
      <c r="H4" s="3">
        <v>34.000999999999998</v>
      </c>
      <c r="I4" s="4"/>
      <c r="L4" s="3">
        <v>45</v>
      </c>
      <c r="M4" s="3">
        <v>3.0000100000000001</v>
      </c>
      <c r="N4" s="4"/>
    </row>
    <row r="5" spans="1:17" x14ac:dyDescent="0.25">
      <c r="B5" s="15" t="str">
        <f>IF(D4="","",IF(D4=B4*C4,"Code Cracked","Incorrect Code"))</f>
        <v/>
      </c>
      <c r="C5" s="15"/>
      <c r="D5" s="15"/>
      <c r="E5" s="6">
        <f>IF(B5="Code Cracked",1,0)</f>
        <v>0</v>
      </c>
      <c r="G5" s="15" t="str">
        <f>IF(I4="","",IF(I4=G4*H4,"Code Cracked","Incorrect Code"))</f>
        <v/>
      </c>
      <c r="H5" s="15"/>
      <c r="I5" s="15"/>
      <c r="J5" s="6">
        <f>IF(G5="Code Cracked",1,0)</f>
        <v>0</v>
      </c>
      <c r="L5" s="15" t="str">
        <f>IF(N4="","",IF(N4=L4*M4,"Code Cracked","Incorrect Code"))</f>
        <v/>
      </c>
      <c r="M5" s="15"/>
      <c r="N5" s="15"/>
      <c r="O5" s="6">
        <f>IF(L5="Code Cracked",1,0)</f>
        <v>0</v>
      </c>
    </row>
    <row r="8" spans="1:17" x14ac:dyDescent="0.25">
      <c r="E8" s="3">
        <v>2</v>
      </c>
      <c r="F8" s="3">
        <v>43.000000000009997</v>
      </c>
      <c r="G8" s="4"/>
      <c r="J8" s="3">
        <v>56</v>
      </c>
      <c r="K8" s="3">
        <v>12.000000000001</v>
      </c>
      <c r="L8" s="4"/>
    </row>
    <row r="9" spans="1:17" x14ac:dyDescent="0.25">
      <c r="E9" s="15" t="str">
        <f>IF(G8="","",IF(G8=E8*F8,"Code Cracked","Incorrect Code"))</f>
        <v/>
      </c>
      <c r="F9" s="15"/>
      <c r="G9" s="15"/>
      <c r="H9" s="6">
        <f>IF(E9="Code Cracked",1,0)</f>
        <v>0</v>
      </c>
      <c r="J9" s="15" t="str">
        <f>IF(L8="","",IF(L8=J8*K8,"Code Cracked","Incorrect Code"))</f>
        <v/>
      </c>
      <c r="K9" s="15"/>
      <c r="L9" s="15"/>
      <c r="M9" s="6">
        <f>IF(J9="Code Cracked",1,0)</f>
        <v>0</v>
      </c>
    </row>
    <row r="12" spans="1:17" x14ac:dyDescent="0.25">
      <c r="B12" s="3">
        <v>32.000000999999997</v>
      </c>
      <c r="C12" s="3">
        <v>14</v>
      </c>
      <c r="D12" s="4"/>
      <c r="G12" s="3">
        <v>103.00000000999999</v>
      </c>
      <c r="H12" s="3">
        <v>238</v>
      </c>
      <c r="I12" s="4"/>
      <c r="L12" s="3">
        <v>56743</v>
      </c>
      <c r="M12" s="3">
        <v>16.000000000099998</v>
      </c>
      <c r="N12" s="4"/>
    </row>
    <row r="13" spans="1:17" x14ac:dyDescent="0.25">
      <c r="B13" s="15" t="str">
        <f>IF(D12="","",IF(D12=B12*C12,"Code Cracked","Incorrect Code"))</f>
        <v/>
      </c>
      <c r="C13" s="15"/>
      <c r="D13" s="15"/>
      <c r="E13" s="6">
        <f>IF(B13="Code Cracked",1,0)</f>
        <v>0</v>
      </c>
      <c r="G13" s="15" t="str">
        <f>IF(I12="","",IF(I12=G12*H12,"Code Cracked","Incorrect Code"))</f>
        <v/>
      </c>
      <c r="H13" s="15"/>
      <c r="I13" s="15"/>
      <c r="J13" s="6">
        <f>IF(G13="Code Cracked",1,0)</f>
        <v>0</v>
      </c>
      <c r="L13" s="15" t="str">
        <f>IF(N12="","",IF(N12=L12*M12,"Code Cracked","Incorrect Code"))</f>
        <v/>
      </c>
      <c r="M13" s="15"/>
      <c r="N13" s="15"/>
      <c r="O13" s="6">
        <f>IF(L13="Code Cracked",1,0)</f>
        <v>0</v>
      </c>
    </row>
    <row r="16" spans="1:17" x14ac:dyDescent="0.25">
      <c r="D16" s="3">
        <v>5423</v>
      </c>
      <c r="E16" s="3">
        <v>67.000000000100002</v>
      </c>
      <c r="F16" s="4"/>
      <c r="I16" s="3">
        <v>9341</v>
      </c>
      <c r="J16" s="3">
        <v>32.000000000999997</v>
      </c>
      <c r="K16" s="4"/>
    </row>
    <row r="17" spans="3:12" x14ac:dyDescent="0.25">
      <c r="D17" s="15" t="str">
        <f>IF(F16="","",IF(F16=D16*E16,"Code Cracked","Incorrect Code"))</f>
        <v/>
      </c>
      <c r="E17" s="15"/>
      <c r="F17" s="15"/>
      <c r="G17" s="6">
        <f>IF(D17="Code Cracked",1,0)</f>
        <v>0</v>
      </c>
      <c r="I17" s="15" t="str">
        <f>IF(K16="","",IF(K16=I16*J16,"Code Cracked","Incorrect Code"))</f>
        <v/>
      </c>
      <c r="J17" s="15"/>
      <c r="K17" s="15"/>
      <c r="L17" s="6">
        <f>IF(I17="Code Cracked",1,0)</f>
        <v>0</v>
      </c>
    </row>
    <row r="20" spans="3:12" x14ac:dyDescent="0.25">
      <c r="C20" s="6">
        <f>E5+J5+O5+M9+H9+J13+O13+L17+G17+E13</f>
        <v>0</v>
      </c>
    </row>
    <row r="21" spans="3:12" ht="23.25" x14ac:dyDescent="0.35">
      <c r="C21" s="12" t="str">
        <f>IF(C20=10,"All codes cracked, click here to proceed to next level…","")</f>
        <v/>
      </c>
      <c r="D21" s="12"/>
      <c r="E21" s="12"/>
      <c r="F21" s="12"/>
      <c r="G21" s="12"/>
      <c r="H21" s="12"/>
      <c r="I21" s="12"/>
      <c r="J21" s="12"/>
      <c r="K21" s="12"/>
      <c r="L21" s="12"/>
    </row>
    <row r="22" spans="3:12" x14ac:dyDescent="0.25">
      <c r="C22" s="5"/>
    </row>
  </sheetData>
  <sheetProtection password="C770" sheet="1" objects="1" scenarios="1"/>
  <mergeCells count="12">
    <mergeCell ref="C21:L21"/>
    <mergeCell ref="A1:O1"/>
    <mergeCell ref="B5:D5"/>
    <mergeCell ref="G5:I5"/>
    <mergeCell ref="L5:N5"/>
    <mergeCell ref="E9:G9"/>
    <mergeCell ref="J9:L9"/>
    <mergeCell ref="B13:D13"/>
    <mergeCell ref="G13:I13"/>
    <mergeCell ref="L13:N13"/>
    <mergeCell ref="D17:F17"/>
    <mergeCell ref="I17:K17"/>
  </mergeCells>
  <conditionalFormatting sqref="B5:D5">
    <cfRule type="cellIs" dxfId="59" priority="19" operator="equal">
      <formula>"Code Cracked"</formula>
    </cfRule>
    <cfRule type="cellIs" dxfId="58" priority="20" operator="equal">
      <formula>"Incorrect Code"</formula>
    </cfRule>
  </conditionalFormatting>
  <conditionalFormatting sqref="G5:I5">
    <cfRule type="cellIs" dxfId="57" priority="17" operator="equal">
      <formula>"Code Cracked"</formula>
    </cfRule>
    <cfRule type="cellIs" dxfId="56" priority="18" operator="equal">
      <formula>"Incorrect Code"</formula>
    </cfRule>
  </conditionalFormatting>
  <conditionalFormatting sqref="L5:N5">
    <cfRule type="cellIs" dxfId="55" priority="15" operator="equal">
      <formula>"Code Cracked"</formula>
    </cfRule>
    <cfRule type="cellIs" dxfId="54" priority="16" operator="equal">
      <formula>"Incorrect Code"</formula>
    </cfRule>
  </conditionalFormatting>
  <conditionalFormatting sqref="E9:G9">
    <cfRule type="cellIs" dxfId="53" priority="13" operator="equal">
      <formula>"Code Cracked"</formula>
    </cfRule>
    <cfRule type="cellIs" dxfId="52" priority="14" operator="equal">
      <formula>"Incorrect Code"</formula>
    </cfRule>
  </conditionalFormatting>
  <conditionalFormatting sqref="J9:L9">
    <cfRule type="cellIs" dxfId="51" priority="11" operator="equal">
      <formula>"Code Cracked"</formula>
    </cfRule>
    <cfRule type="cellIs" dxfId="50" priority="12" operator="equal">
      <formula>"Incorrect Code"</formula>
    </cfRule>
  </conditionalFormatting>
  <conditionalFormatting sqref="B13:D13">
    <cfRule type="cellIs" dxfId="49" priority="9" operator="equal">
      <formula>"Code Cracked"</formula>
    </cfRule>
    <cfRule type="cellIs" dxfId="48" priority="10" operator="equal">
      <formula>"Incorrect Code"</formula>
    </cfRule>
  </conditionalFormatting>
  <conditionalFormatting sqref="G13:I13">
    <cfRule type="cellIs" dxfId="47" priority="7" operator="equal">
      <formula>"Code Cracked"</formula>
    </cfRule>
    <cfRule type="cellIs" dxfId="46" priority="8" operator="equal">
      <formula>"Incorrect Code"</formula>
    </cfRule>
  </conditionalFormatting>
  <conditionalFormatting sqref="L13:N13">
    <cfRule type="cellIs" dxfId="45" priority="5" operator="equal">
      <formula>"Code Cracked"</formula>
    </cfRule>
    <cfRule type="cellIs" dxfId="44" priority="6" operator="equal">
      <formula>"Incorrect Code"</formula>
    </cfRule>
  </conditionalFormatting>
  <conditionalFormatting sqref="D17:F17">
    <cfRule type="cellIs" dxfId="43" priority="3" operator="equal">
      <formula>"Code Cracked"</formula>
    </cfRule>
    <cfRule type="cellIs" dxfId="42" priority="4" operator="equal">
      <formula>"Incorrect Code"</formula>
    </cfRule>
  </conditionalFormatting>
  <conditionalFormatting sqref="I17:K17">
    <cfRule type="cellIs" dxfId="41" priority="1" operator="equal">
      <formula>"Code Cracked"</formula>
    </cfRule>
    <cfRule type="cellIs" dxfId="40" priority="2" operator="equal">
      <formula>"Incorrect Code"</formula>
    </cfRule>
  </conditionalFormatting>
  <hyperlinks>
    <hyperlink ref="C21:L21" location="Division!D4" display="Division!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12" sqref="D12"/>
    </sheetView>
  </sheetViews>
  <sheetFormatPr defaultRowHeight="15" x14ac:dyDescent="0.25"/>
  <cols>
    <col min="1" max="1" width="9.140625" style="1"/>
    <col min="2" max="4" width="8.7109375" style="1" customWidth="1"/>
    <col min="5" max="5" width="9.140625" style="1"/>
    <col min="6" max="6" width="10" style="1" bestFit="1" customWidth="1"/>
    <col min="7" max="8" width="9.140625" style="1"/>
    <col min="9" max="9" width="12" style="1" bestFit="1" customWidth="1"/>
    <col min="10" max="10" width="9.140625" style="1"/>
    <col min="11" max="11" width="11" style="1" bestFit="1" customWidth="1"/>
    <col min="12" max="16384" width="9.140625" style="1"/>
  </cols>
  <sheetData>
    <row r="1" spans="1:17" ht="33.75" x14ac:dyDescent="0.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7"/>
      <c r="Q1" s="7"/>
    </row>
    <row r="2" spans="1:17" ht="15" customHeight="1" x14ac:dyDescent="0.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4" spans="1:17" x14ac:dyDescent="0.25">
      <c r="B4" s="3">
        <v>12</v>
      </c>
      <c r="C4" s="3">
        <v>4.0000999999999998</v>
      </c>
      <c r="D4" s="4"/>
      <c r="G4" s="3">
        <v>18</v>
      </c>
      <c r="H4" s="3">
        <v>3.0000010000000001</v>
      </c>
      <c r="I4" s="4"/>
      <c r="L4" s="3">
        <v>540</v>
      </c>
      <c r="M4" s="3">
        <v>20.000001000000001</v>
      </c>
      <c r="N4" s="4"/>
    </row>
    <row r="5" spans="1:17" x14ac:dyDescent="0.25">
      <c r="B5" s="15" t="str">
        <f>IF(D4="","",IF(D4=B4/C4,"Code Cracked","Incorrect Code"))</f>
        <v/>
      </c>
      <c r="C5" s="15"/>
      <c r="D5" s="15"/>
      <c r="E5" s="6">
        <f>IF(B5="Code Cracked",1,0)</f>
        <v>0</v>
      </c>
      <c r="G5" s="15" t="str">
        <f>IF(I4="","",IF(I4=G4/H4,"Code Cracked","Incorrect Code"))</f>
        <v/>
      </c>
      <c r="H5" s="15"/>
      <c r="I5" s="15"/>
      <c r="J5" s="6">
        <f>IF(G5="Code Cracked",1,0)</f>
        <v>0</v>
      </c>
      <c r="L5" s="15" t="str">
        <f>IF(N4="","",IF(N4=L4/M4,"Code Cracked","Incorrect Code"))</f>
        <v/>
      </c>
      <c r="M5" s="15"/>
      <c r="N5" s="15"/>
      <c r="O5" s="6">
        <f>IF(L5="Code Cracked",1,0)</f>
        <v>0</v>
      </c>
    </row>
    <row r="8" spans="1:17" x14ac:dyDescent="0.25">
      <c r="E8" s="3">
        <v>60</v>
      </c>
      <c r="F8" s="3">
        <v>5.0000099999999996</v>
      </c>
      <c r="G8" s="4"/>
      <c r="J8" s="3">
        <v>324</v>
      </c>
      <c r="K8" s="3">
        <v>6.0000010000000001</v>
      </c>
      <c r="L8" s="4"/>
    </row>
    <row r="9" spans="1:17" x14ac:dyDescent="0.25">
      <c r="E9" s="15" t="str">
        <f>IF(G8="","",IF(G8=E8/F8,"Code Cracked","Incorrect Code"))</f>
        <v/>
      </c>
      <c r="F9" s="15"/>
      <c r="G9" s="15"/>
      <c r="H9" s="6">
        <f>IF(E9="Code Cracked",1,0)</f>
        <v>0</v>
      </c>
      <c r="J9" s="15" t="str">
        <f>IF(L8="","",IF(L8=J8/K8,"Code Cracked","Incorrect Code"))</f>
        <v/>
      </c>
      <c r="K9" s="15"/>
      <c r="L9" s="15"/>
      <c r="M9" s="6">
        <f>IF(J9="Code Cracked",1,0)</f>
        <v>0</v>
      </c>
    </row>
    <row r="12" spans="1:17" x14ac:dyDescent="0.25">
      <c r="B12" s="3">
        <v>1394</v>
      </c>
      <c r="C12" s="3">
        <v>17.000000010000001</v>
      </c>
      <c r="D12" s="4"/>
      <c r="G12" s="3">
        <v>27132</v>
      </c>
      <c r="H12" s="3">
        <v>238.00000001000001</v>
      </c>
      <c r="I12" s="4"/>
      <c r="L12" s="3">
        <v>1470</v>
      </c>
      <c r="M12" s="3">
        <v>15.000000001</v>
      </c>
      <c r="N12" s="4"/>
    </row>
    <row r="13" spans="1:17" x14ac:dyDescent="0.25">
      <c r="B13" s="15" t="str">
        <f>IF(D12="","",IF(D12=B12/C12,"Code Cracked","Incorrect Code"))</f>
        <v/>
      </c>
      <c r="C13" s="15"/>
      <c r="D13" s="15"/>
      <c r="E13" s="6">
        <f>IF(B13="Code Cracked",1,0)</f>
        <v>0</v>
      </c>
      <c r="G13" s="15" t="str">
        <f>IF(I12="","",IF(I12=G12/H12,"Code Cracked","Incorrect Code"))</f>
        <v/>
      </c>
      <c r="H13" s="15"/>
      <c r="I13" s="15"/>
      <c r="J13" s="6">
        <f>IF(G13="Code Cracked",1,0)</f>
        <v>0</v>
      </c>
      <c r="L13" s="15" t="str">
        <f>IF(N12="","",IF(N12=L12/M12,"Code Cracked","Incorrect Code"))</f>
        <v/>
      </c>
      <c r="M13" s="15"/>
      <c r="N13" s="15"/>
      <c r="O13" s="6">
        <f>IF(L13="Code Cracked",1,0)</f>
        <v>0</v>
      </c>
    </row>
    <row r="16" spans="1:17" x14ac:dyDescent="0.25">
      <c r="D16" s="3">
        <v>15436</v>
      </c>
      <c r="E16" s="3">
        <v>454.00000000009999</v>
      </c>
      <c r="F16" s="4"/>
      <c r="I16" s="3">
        <v>189882</v>
      </c>
      <c r="J16" s="3">
        <v>822.00000000010004</v>
      </c>
      <c r="K16" s="4"/>
    </row>
    <row r="17" spans="3:12" x14ac:dyDescent="0.25">
      <c r="D17" s="15" t="str">
        <f>IF(F16="","",IF(F16=D16/E16,"Code Cracked","Incorrect Code"))</f>
        <v/>
      </c>
      <c r="E17" s="15"/>
      <c r="F17" s="15"/>
      <c r="G17" s="6">
        <f>IF(D17="Code Cracked",1,0)</f>
        <v>0</v>
      </c>
      <c r="I17" s="15" t="str">
        <f>IF(K16="","",IF(K16=I16/J16,"Code Cracked","Incorrect Code"))</f>
        <v/>
      </c>
      <c r="J17" s="15"/>
      <c r="K17" s="15"/>
      <c r="L17" s="6">
        <f>IF(I17="Code Cracked",1,0)</f>
        <v>0</v>
      </c>
    </row>
    <row r="20" spans="3:12" x14ac:dyDescent="0.25">
      <c r="C20" s="6">
        <f>E5+J5+O5+M9+H9+J13+O13+L17+G17+E13</f>
        <v>0</v>
      </c>
    </row>
    <row r="21" spans="3:12" ht="23.25" x14ac:dyDescent="0.35">
      <c r="C21" s="12" t="str">
        <f>IF(C20=10,"All codes cracked, click here to proceed to last level…","")</f>
        <v/>
      </c>
      <c r="D21" s="12"/>
      <c r="E21" s="12"/>
      <c r="F21" s="12"/>
      <c r="G21" s="12"/>
      <c r="H21" s="12"/>
      <c r="I21" s="12"/>
      <c r="J21" s="12"/>
      <c r="K21" s="12"/>
      <c r="L21" s="12"/>
    </row>
    <row r="22" spans="3:12" x14ac:dyDescent="0.25">
      <c r="C22" s="5"/>
    </row>
  </sheetData>
  <sheetProtection password="C770" sheet="1" objects="1" scenarios="1"/>
  <mergeCells count="12">
    <mergeCell ref="C21:L21"/>
    <mergeCell ref="A1:O1"/>
    <mergeCell ref="B5:D5"/>
    <mergeCell ref="G5:I5"/>
    <mergeCell ref="L5:N5"/>
    <mergeCell ref="E9:G9"/>
    <mergeCell ref="J9:L9"/>
    <mergeCell ref="B13:D13"/>
    <mergeCell ref="G13:I13"/>
    <mergeCell ref="L13:N13"/>
    <mergeCell ref="D17:F17"/>
    <mergeCell ref="I17:K17"/>
  </mergeCells>
  <conditionalFormatting sqref="B5:D5">
    <cfRule type="cellIs" dxfId="39" priority="19" operator="equal">
      <formula>"Code Cracked"</formula>
    </cfRule>
    <cfRule type="cellIs" dxfId="38" priority="20" operator="equal">
      <formula>"Incorrect Code"</formula>
    </cfRule>
  </conditionalFormatting>
  <conditionalFormatting sqref="G5:I5">
    <cfRule type="cellIs" dxfId="37" priority="17" operator="equal">
      <formula>"Code Cracked"</formula>
    </cfRule>
    <cfRule type="cellIs" dxfId="36" priority="18" operator="equal">
      <formula>"Incorrect Code"</formula>
    </cfRule>
  </conditionalFormatting>
  <conditionalFormatting sqref="L5:N5">
    <cfRule type="cellIs" dxfId="35" priority="15" operator="equal">
      <formula>"Code Cracked"</formula>
    </cfRule>
    <cfRule type="cellIs" dxfId="34" priority="16" operator="equal">
      <formula>"Incorrect Code"</formula>
    </cfRule>
  </conditionalFormatting>
  <conditionalFormatting sqref="E9:G9">
    <cfRule type="cellIs" dxfId="33" priority="13" operator="equal">
      <formula>"Code Cracked"</formula>
    </cfRule>
    <cfRule type="cellIs" dxfId="32" priority="14" operator="equal">
      <formula>"Incorrect Code"</formula>
    </cfRule>
  </conditionalFormatting>
  <conditionalFormatting sqref="J9:L9">
    <cfRule type="cellIs" dxfId="31" priority="11" operator="equal">
      <formula>"Code Cracked"</formula>
    </cfRule>
    <cfRule type="cellIs" dxfId="30" priority="12" operator="equal">
      <formula>"Incorrect Code"</formula>
    </cfRule>
  </conditionalFormatting>
  <conditionalFormatting sqref="B13:D13">
    <cfRule type="cellIs" dxfId="29" priority="9" operator="equal">
      <formula>"Code Cracked"</formula>
    </cfRule>
    <cfRule type="cellIs" dxfId="28" priority="10" operator="equal">
      <formula>"Incorrect Code"</formula>
    </cfRule>
  </conditionalFormatting>
  <conditionalFormatting sqref="G13:I13">
    <cfRule type="cellIs" dxfId="27" priority="7" operator="equal">
      <formula>"Code Cracked"</formula>
    </cfRule>
    <cfRule type="cellIs" dxfId="26" priority="8" operator="equal">
      <formula>"Incorrect Code"</formula>
    </cfRule>
  </conditionalFormatting>
  <conditionalFormatting sqref="L13:N13">
    <cfRule type="cellIs" dxfId="25" priority="5" operator="equal">
      <formula>"Code Cracked"</formula>
    </cfRule>
    <cfRule type="cellIs" dxfId="24" priority="6" operator="equal">
      <formula>"Incorrect Code"</formula>
    </cfRule>
  </conditionalFormatting>
  <conditionalFormatting sqref="D17:F17">
    <cfRule type="cellIs" dxfId="23" priority="3" operator="equal">
      <formula>"Code Cracked"</formula>
    </cfRule>
    <cfRule type="cellIs" dxfId="22" priority="4" operator="equal">
      <formula>"Incorrect Code"</formula>
    </cfRule>
  </conditionalFormatting>
  <conditionalFormatting sqref="I17:K17">
    <cfRule type="cellIs" dxfId="21" priority="1" operator="equal">
      <formula>"Code Cracked"</formula>
    </cfRule>
    <cfRule type="cellIs" dxfId="20" priority="2" operator="equal">
      <formula>"Incorrect Code"</formula>
    </cfRule>
  </conditionalFormatting>
  <hyperlinks>
    <hyperlink ref="C21:L21" location="All!D4" display="All!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D4" sqref="D4"/>
    </sheetView>
  </sheetViews>
  <sheetFormatPr defaultRowHeight="15" x14ac:dyDescent="0.25"/>
  <cols>
    <col min="1" max="1" width="9.140625" style="1"/>
    <col min="2" max="3" width="9.28515625" style="1" customWidth="1"/>
    <col min="4" max="6" width="10.5703125" style="1" customWidth="1"/>
    <col min="7" max="8" width="9.140625" style="1"/>
    <col min="9" max="9" width="10.42578125" style="1" customWidth="1"/>
    <col min="10" max="10" width="9.140625" style="1"/>
    <col min="11" max="11" width="11" style="1" bestFit="1" customWidth="1"/>
    <col min="12" max="16384" width="9.140625" style="1"/>
  </cols>
  <sheetData>
    <row r="1" spans="1:17" ht="33.75" x14ac:dyDescent="0.5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7"/>
      <c r="Q1" s="7"/>
    </row>
    <row r="2" spans="1:17" ht="15" customHeight="1" x14ac:dyDescent="0.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7" x14ac:dyDescent="0.25">
      <c r="B3" s="18" t="s">
        <v>5</v>
      </c>
      <c r="C3" s="18"/>
      <c r="D3" s="18"/>
      <c r="G3" s="18" t="s">
        <v>8</v>
      </c>
      <c r="H3" s="18"/>
      <c r="I3" s="18"/>
      <c r="L3" s="18" t="s">
        <v>9</v>
      </c>
      <c r="M3" s="18"/>
      <c r="N3" s="18"/>
    </row>
    <row r="4" spans="1:17" x14ac:dyDescent="0.25">
      <c r="B4" s="3">
        <v>563.1</v>
      </c>
      <c r="C4" s="3">
        <v>83</v>
      </c>
      <c r="D4" s="4"/>
      <c r="G4" s="3">
        <v>7321.1</v>
      </c>
      <c r="H4" s="3">
        <v>945</v>
      </c>
      <c r="I4" s="4"/>
      <c r="L4" s="3">
        <v>16740</v>
      </c>
      <c r="M4" s="3">
        <v>372.00000001000001</v>
      </c>
      <c r="N4" s="4"/>
    </row>
    <row r="5" spans="1:17" x14ac:dyDescent="0.25">
      <c r="B5" s="15" t="str">
        <f>IF(D4="","",IF(D4=B4+C4,"Code Cracked","Incorrect Code"))</f>
        <v/>
      </c>
      <c r="C5" s="15"/>
      <c r="D5" s="15"/>
      <c r="E5" s="6">
        <f>IF(B5="Code Cracked",1,0)</f>
        <v>0</v>
      </c>
      <c r="G5" s="15" t="str">
        <f>IF(I4="","",IF(I4=G4-H4,"Code Cracked","Incorrect Code"))</f>
        <v/>
      </c>
      <c r="H5" s="15"/>
      <c r="I5" s="15"/>
      <c r="J5" s="6">
        <f>IF(G5="Code Cracked",1,0)</f>
        <v>0</v>
      </c>
      <c r="L5" s="15" t="str">
        <f>IF(N4="","",IF(N4=L4/M4,"Code Cracked","Incorrect Code"))</f>
        <v/>
      </c>
      <c r="M5" s="15"/>
      <c r="N5" s="15"/>
      <c r="O5" s="6">
        <f>IF(L5="Code Cracked",1,0)</f>
        <v>0</v>
      </c>
    </row>
    <row r="7" spans="1:17" x14ac:dyDescent="0.25">
      <c r="E7" s="18" t="s">
        <v>6</v>
      </c>
      <c r="F7" s="18"/>
      <c r="G7" s="18"/>
      <c r="J7" s="18" t="s">
        <v>5</v>
      </c>
      <c r="K7" s="18"/>
      <c r="L7" s="18"/>
    </row>
    <row r="8" spans="1:17" x14ac:dyDescent="0.25">
      <c r="E8" s="3">
        <v>572</v>
      </c>
      <c r="F8" s="3">
        <v>48.000000000999997</v>
      </c>
      <c r="G8" s="4"/>
      <c r="J8" s="3">
        <v>7843</v>
      </c>
      <c r="K8" s="3">
        <v>56712.1</v>
      </c>
      <c r="L8" s="4"/>
    </row>
    <row r="9" spans="1:17" x14ac:dyDescent="0.25">
      <c r="E9" s="15" t="str">
        <f>IF(G8="","",IF(G8=E8*F8,"Code Cracked","Incorrect Code"))</f>
        <v/>
      </c>
      <c r="F9" s="15"/>
      <c r="G9" s="15"/>
      <c r="H9" s="6">
        <f>IF(E9="Code Cracked",1,0)</f>
        <v>0</v>
      </c>
      <c r="J9" s="15" t="str">
        <f>IF(L8="","",IF(L8=J8+K8,"Code Cracked","Incorrect Code"))</f>
        <v/>
      </c>
      <c r="K9" s="15"/>
      <c r="L9" s="15"/>
      <c r="M9" s="6">
        <f>IF(J9="Code Cracked",1,0)</f>
        <v>0</v>
      </c>
    </row>
    <row r="11" spans="1:17" x14ac:dyDescent="0.25">
      <c r="B11" s="18" t="s">
        <v>8</v>
      </c>
      <c r="C11" s="18"/>
      <c r="D11" s="18"/>
      <c r="G11" s="18" t="s">
        <v>9</v>
      </c>
      <c r="H11" s="18"/>
      <c r="I11" s="18"/>
      <c r="L11" s="18" t="s">
        <v>6</v>
      </c>
      <c r="M11" s="18"/>
      <c r="N11" s="18"/>
    </row>
    <row r="12" spans="1:17" x14ac:dyDescent="0.25">
      <c r="B12" s="3">
        <v>84563.1</v>
      </c>
      <c r="C12" s="3">
        <v>4825</v>
      </c>
      <c r="D12" s="4"/>
      <c r="G12" s="3">
        <v>67341</v>
      </c>
      <c r="H12" s="3">
        <v>23.000000001</v>
      </c>
      <c r="I12" s="4"/>
      <c r="L12" s="3">
        <v>6732</v>
      </c>
      <c r="M12" s="3">
        <v>364.00000000099999</v>
      </c>
      <c r="N12" s="4"/>
    </row>
    <row r="13" spans="1:17" x14ac:dyDescent="0.25">
      <c r="B13" s="15" t="str">
        <f>IF(D12="","",IF(D12=B12-C12,"Code Cracked","Incorrect Code"))</f>
        <v/>
      </c>
      <c r="C13" s="15"/>
      <c r="D13" s="15"/>
      <c r="E13" s="6">
        <f>IF(B13="Code Cracked",1,0)</f>
        <v>0</v>
      </c>
      <c r="G13" s="15" t="str">
        <f>IF(I12="","",IF(I12=G12/H12,"Code Cracked","Incorrect Code"))</f>
        <v/>
      </c>
      <c r="H13" s="15"/>
      <c r="I13" s="15"/>
      <c r="J13" s="6">
        <f>IF(G13="Code Cracked",1,0)</f>
        <v>0</v>
      </c>
      <c r="L13" s="15" t="str">
        <f>IF(N12="","",IF(N12=L12*M12,"Code Cracked","Incorrect Code"))</f>
        <v/>
      </c>
      <c r="M13" s="15"/>
      <c r="N13" s="15"/>
      <c r="O13" s="6">
        <f>IF(L13="Code Cracked",1,0)</f>
        <v>0</v>
      </c>
    </row>
    <row r="15" spans="1:17" x14ac:dyDescent="0.25">
      <c r="D15" s="18" t="s">
        <v>5</v>
      </c>
      <c r="E15" s="18"/>
      <c r="F15" s="18"/>
      <c r="I15" s="18" t="s">
        <v>8</v>
      </c>
      <c r="J15" s="18"/>
      <c r="K15" s="18"/>
    </row>
    <row r="16" spans="1:17" x14ac:dyDescent="0.25">
      <c r="D16" s="3">
        <v>783</v>
      </c>
      <c r="E16" s="3">
        <v>273.10000000000002</v>
      </c>
      <c r="F16" s="4"/>
      <c r="I16" s="3">
        <v>103529.1</v>
      </c>
      <c r="J16" s="3">
        <v>56743</v>
      </c>
      <c r="K16" s="4"/>
    </row>
    <row r="17" spans="3:12" x14ac:dyDescent="0.25">
      <c r="D17" s="15" t="str">
        <f>IF(F16="","",IF(F16=D16+E16,"Code Cracked","Incorrect Code"))</f>
        <v/>
      </c>
      <c r="E17" s="15"/>
      <c r="F17" s="15"/>
      <c r="G17" s="6">
        <f>IF(D17="Code Cracked",1,0)</f>
        <v>0</v>
      </c>
      <c r="I17" s="15" t="str">
        <f>IF(K16="","",IF(K16=I16-J16,"Code Cracked","Incorrect Code"))</f>
        <v/>
      </c>
      <c r="J17" s="15"/>
      <c r="K17" s="15"/>
      <c r="L17" s="6">
        <f>IF(I17="Code Cracked",1,0)</f>
        <v>0</v>
      </c>
    </row>
    <row r="20" spans="3:12" x14ac:dyDescent="0.25">
      <c r="C20" s="6">
        <f>E5+J5+O5+M9+H9+J13+O13+L17+G17+E13</f>
        <v>0</v>
      </c>
    </row>
    <row r="21" spans="3:12" ht="23.25" x14ac:dyDescent="0.35">
      <c r="C21" s="17" t="str">
        <f>IF(C20=10,"Well done, all codes completed.  You have saved the world!","")</f>
        <v/>
      </c>
      <c r="D21" s="17"/>
      <c r="E21" s="17"/>
      <c r="F21" s="17"/>
      <c r="G21" s="17"/>
      <c r="H21" s="17"/>
      <c r="I21" s="17"/>
      <c r="J21" s="17"/>
      <c r="K21" s="17"/>
      <c r="L21" s="17"/>
    </row>
    <row r="22" spans="3:12" x14ac:dyDescent="0.25">
      <c r="C22" s="5"/>
    </row>
  </sheetData>
  <sheetProtection password="C770" sheet="1" objects="1" scenarios="1"/>
  <mergeCells count="22">
    <mergeCell ref="I17:K17"/>
    <mergeCell ref="E7:G7"/>
    <mergeCell ref="G11:I11"/>
    <mergeCell ref="B11:D11"/>
    <mergeCell ref="D15:F15"/>
    <mergeCell ref="I15:K15"/>
    <mergeCell ref="C21:L21"/>
    <mergeCell ref="A1:O1"/>
    <mergeCell ref="B5:D5"/>
    <mergeCell ref="G5:I5"/>
    <mergeCell ref="L5:N5"/>
    <mergeCell ref="E9:G9"/>
    <mergeCell ref="J9:L9"/>
    <mergeCell ref="B3:D3"/>
    <mergeCell ref="G3:I3"/>
    <mergeCell ref="L3:N3"/>
    <mergeCell ref="J7:L7"/>
    <mergeCell ref="L11:N11"/>
    <mergeCell ref="B13:D13"/>
    <mergeCell ref="G13:I13"/>
    <mergeCell ref="L13:N13"/>
    <mergeCell ref="D17:F17"/>
  </mergeCells>
  <conditionalFormatting sqref="B5:D5">
    <cfRule type="cellIs" dxfId="19" priority="19" operator="equal">
      <formula>"Code Cracked"</formula>
    </cfRule>
    <cfRule type="cellIs" dxfId="18" priority="20" operator="equal">
      <formula>"Incorrect Code"</formula>
    </cfRule>
  </conditionalFormatting>
  <conditionalFormatting sqref="G5:I5">
    <cfRule type="cellIs" dxfId="17" priority="17" operator="equal">
      <formula>"Code Cracked"</formula>
    </cfRule>
    <cfRule type="cellIs" dxfId="16" priority="18" operator="equal">
      <formula>"Incorrect Code"</formula>
    </cfRule>
  </conditionalFormatting>
  <conditionalFormatting sqref="L5:N5">
    <cfRule type="cellIs" dxfId="15" priority="15" operator="equal">
      <formula>"Code Cracked"</formula>
    </cfRule>
    <cfRule type="cellIs" dxfId="14" priority="16" operator="equal">
      <formula>"Incorrect Code"</formula>
    </cfRule>
  </conditionalFormatting>
  <conditionalFormatting sqref="E9:G9">
    <cfRule type="cellIs" dxfId="13" priority="13" operator="equal">
      <formula>"Code Cracked"</formula>
    </cfRule>
    <cfRule type="cellIs" dxfId="12" priority="14" operator="equal">
      <formula>"Incorrect Code"</formula>
    </cfRule>
  </conditionalFormatting>
  <conditionalFormatting sqref="J9:L9">
    <cfRule type="cellIs" dxfId="11" priority="11" operator="equal">
      <formula>"Code Cracked"</formula>
    </cfRule>
    <cfRule type="cellIs" dxfId="10" priority="12" operator="equal">
      <formula>"Incorrect Code"</formula>
    </cfRule>
  </conditionalFormatting>
  <conditionalFormatting sqref="B13:D13">
    <cfRule type="cellIs" dxfId="9" priority="9" operator="equal">
      <formula>"Code Cracked"</formula>
    </cfRule>
    <cfRule type="cellIs" dxfId="8" priority="10" operator="equal">
      <formula>"Incorrect Code"</formula>
    </cfRule>
  </conditionalFormatting>
  <conditionalFormatting sqref="G13:I13">
    <cfRule type="cellIs" dxfId="7" priority="7" operator="equal">
      <formula>"Code Cracked"</formula>
    </cfRule>
    <cfRule type="cellIs" dxfId="6" priority="8" operator="equal">
      <formula>"Incorrect Code"</formula>
    </cfRule>
  </conditionalFormatting>
  <conditionalFormatting sqref="L13:N13">
    <cfRule type="cellIs" dxfId="5" priority="5" operator="equal">
      <formula>"Code Cracked"</formula>
    </cfRule>
    <cfRule type="cellIs" dxfId="4" priority="6" operator="equal">
      <formula>"Incorrect Code"</formula>
    </cfRule>
  </conditionalFormatting>
  <conditionalFormatting sqref="D17:F17">
    <cfRule type="cellIs" dxfId="3" priority="3" operator="equal">
      <formula>"Code Cracked"</formula>
    </cfRule>
    <cfRule type="cellIs" dxfId="2" priority="4" operator="equal">
      <formula>"Incorrect Code"</formula>
    </cfRule>
  </conditionalFormatting>
  <conditionalFormatting sqref="I17:K17">
    <cfRule type="cellIs" dxfId="1" priority="1" operator="equal">
      <formula>"Code Cracked"</formula>
    </cfRule>
    <cfRule type="cellIs" dxfId="0" priority="2" operator="equal">
      <formula>"Incorrect Code"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Menu</vt:lpstr>
      <vt:lpstr>Adding</vt:lpstr>
      <vt:lpstr>Subtraction</vt:lpstr>
      <vt:lpstr>Multiplication</vt:lpstr>
      <vt:lpstr>Division</vt:lpstr>
      <vt:lpstr>All</vt:lpstr>
    </vt:vector>
  </TitlesOfParts>
  <Company>RushmoorSchool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 Wilkin</dc:creator>
  <cp:lastModifiedBy>Nichola Wilkin</cp:lastModifiedBy>
  <dcterms:created xsi:type="dcterms:W3CDTF">2012-06-16T07:53:21Z</dcterms:created>
  <dcterms:modified xsi:type="dcterms:W3CDTF">2012-06-16T14:59:44Z</dcterms:modified>
</cp:coreProperties>
</file>